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iglecama\Escritorio\Nueva carpeta\"/>
    </mc:Choice>
  </mc:AlternateContent>
  <bookViews>
    <workbookView xWindow="0" yWindow="0" windowWidth="25125" windowHeight="114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H13" i="1" l="1"/>
  <c r="H14" i="1"/>
  <c r="H15" i="1"/>
  <c r="H16" i="1"/>
  <c r="H12" i="1"/>
  <c r="G17" i="1" l="1"/>
  <c r="G18" i="1" s="1"/>
  <c r="G14" i="1"/>
  <c r="G15" i="1"/>
  <c r="G16" i="1"/>
  <c r="G12" i="1"/>
</calcChain>
</file>

<file path=xl/sharedStrings.xml><?xml version="1.0" encoding="utf-8"?>
<sst xmlns="http://schemas.openxmlformats.org/spreadsheetml/2006/main" count="18" uniqueCount="18">
  <si>
    <t>NOMBRE DE LA EMPRESA</t>
  </si>
  <si>
    <t>CIF</t>
  </si>
  <si>
    <t>DIRECCIÓN</t>
  </si>
  <si>
    <t>Verificación de la oferta</t>
  </si>
  <si>
    <t>OFERTA ECONÓMICA</t>
  </si>
  <si>
    <t>Referencia</t>
  </si>
  <si>
    <t>Producto</t>
  </si>
  <si>
    <t>IMPORTE PARA LA DURACIÓN INCIAL (13 meses), impuesto/s indirecto/s no incluido/s</t>
  </si>
  <si>
    <t>BEICON COCIDO Y AHUMADO NATURAL EXTRA</t>
  </si>
  <si>
    <t>Consumo estimado (en kilos)</t>
  </si>
  <si>
    <t>Precio ofertado Euros/kg, impuesto/s indirecto/s no incluido/s</t>
  </si>
  <si>
    <t>CABEZA DE JABALI IBÉRICA CON PISTACHOS</t>
  </si>
  <si>
    <t>CHORIZO IBERICO EXTRA</t>
  </si>
  <si>
    <t>MORTADELA BIG BOLOGNA EXTRA</t>
  </si>
  <si>
    <t>Importe total, en euros, impuesto/s indirecto/s no incluido/s</t>
  </si>
  <si>
    <t>PAVO NATURAL EXTRA</t>
  </si>
  <si>
    <t>Importe máximo para la duración inicial, impuesto/s indirecto/s no incluido/s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</si>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</sst>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A9694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5" fillId="4" borderId="2" xfId="0" applyFont="1" applyFill="1" applyBorder="1" applyAlignment="1">
      <alignment horizontal="center" vertical="center" wrapText="1"/>
    </xf>
    <xf numFmtId="164" fontId="4" fillId="5" borderId="2" xfId="1" applyFont="1" applyFill="1" applyBorder="1" applyAlignment="1" applyProtection="1">
      <alignment vertical="center"/>
      <protection locked="0"/>
    </xf>
    <xf numFmtId="164" fontId="4" fillId="0" borderId="2" xfId="1" applyFont="1" applyFill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164" fontId="2" fillId="0" borderId="2" xfId="0" applyNumberFormat="1" applyFont="1" applyBorder="1" applyAlignment="1">
      <alignment horizontal="center"/>
    </xf>
    <xf numFmtId="0" fontId="5" fillId="6" borderId="2" xfId="0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 wrapText="1"/>
    </xf>
    <xf numFmtId="164" fontId="4" fillId="0" borderId="5" xfId="1" applyFont="1" applyFill="1" applyBorder="1" applyAlignment="1">
      <alignment horizontal="center" vertical="center"/>
    </xf>
    <xf numFmtId="164" fontId="4" fillId="6" borderId="2" xfId="1" applyFont="1" applyFill="1" applyBorder="1" applyAlignment="1" applyProtection="1">
      <alignment vertical="center"/>
      <protection locked="0"/>
    </xf>
    <xf numFmtId="0" fontId="5" fillId="6" borderId="6" xfId="0" applyFont="1" applyFill="1" applyBorder="1" applyAlignment="1">
      <alignment vertical="center"/>
    </xf>
    <xf numFmtId="0" fontId="2" fillId="8" borderId="0" xfId="0" applyFont="1" applyFill="1" applyBorder="1" applyAlignment="1"/>
    <xf numFmtId="0" fontId="0" fillId="8" borderId="0" xfId="0" applyFill="1" applyBorder="1" applyAlignment="1"/>
    <xf numFmtId="0" fontId="0" fillId="0" borderId="0" xfId="0" applyAlignment="1">
      <alignment wrapText="1"/>
    </xf>
    <xf numFmtId="0" fontId="6" fillId="0" borderId="2" xfId="0" applyFont="1" applyBorder="1" applyAlignment="1">
      <alignment wrapText="1"/>
    </xf>
    <xf numFmtId="4" fontId="0" fillId="0" borderId="2" xfId="0" applyNumberForma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wrapText="1"/>
    </xf>
    <xf numFmtId="0" fontId="2" fillId="7" borderId="5" xfId="0" applyFont="1" applyFill="1" applyBorder="1" applyAlignment="1">
      <alignment horizontal="center" wrapText="1"/>
    </xf>
    <xf numFmtId="0" fontId="0" fillId="0" borderId="2" xfId="0" applyBorder="1" applyAlignment="1" applyProtection="1">
      <alignment horizontal="center" wrapText="1"/>
      <protection locked="0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FF5050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Aspecto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G14" sqref="G14"/>
    </sheetView>
  </sheetViews>
  <sheetFormatPr baseColWidth="10" defaultRowHeight="15" x14ac:dyDescent="0.25"/>
  <cols>
    <col min="4" max="5" width="22.28515625" customWidth="1"/>
    <col min="6" max="7" width="44.7109375" customWidth="1"/>
    <col min="8" max="8" width="58.7109375" customWidth="1"/>
    <col min="9" max="9" width="40.28515625" customWidth="1"/>
    <col min="11" max="11" width="3.5703125" customWidth="1"/>
    <col min="12" max="13" width="11.42578125" hidden="1" customWidth="1"/>
    <col min="14" max="14" width="3.28515625" customWidth="1"/>
    <col min="15" max="16" width="11.42578125" hidden="1" customWidth="1"/>
  </cols>
  <sheetData>
    <row r="1" spans="1:16" ht="15" customHeight="1" x14ac:dyDescent="0.25">
      <c r="A1" s="16" t="s">
        <v>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15" customHeight="1" x14ac:dyDescent="0.25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ht="1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ht="15.75" customHeight="1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6" spans="1:16" x14ac:dyDescent="0.25">
      <c r="A6" s="18" t="s">
        <v>0</v>
      </c>
      <c r="B6" s="18"/>
      <c r="C6" s="1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16" x14ac:dyDescent="0.25">
      <c r="A7" s="18" t="s">
        <v>1</v>
      </c>
      <c r="B7" s="18"/>
      <c r="C7" s="1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x14ac:dyDescent="0.25">
      <c r="A8" s="18" t="s">
        <v>2</v>
      </c>
      <c r="B8" s="18"/>
      <c r="C8" s="18"/>
      <c r="D8" s="28" t="s">
        <v>17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11" spans="1:16" ht="30" x14ac:dyDescent="0.25">
      <c r="A11" s="1" t="s">
        <v>5</v>
      </c>
      <c r="B11" s="29" t="s">
        <v>6</v>
      </c>
      <c r="C11" s="30"/>
      <c r="D11" s="31"/>
      <c r="E11" s="7" t="s">
        <v>9</v>
      </c>
      <c r="F11" s="4" t="s">
        <v>10</v>
      </c>
      <c r="G11" s="4" t="s">
        <v>14</v>
      </c>
      <c r="H11" s="4" t="s">
        <v>3</v>
      </c>
    </row>
    <row r="12" spans="1:16" x14ac:dyDescent="0.25">
      <c r="A12" s="6">
        <v>1</v>
      </c>
      <c r="B12" s="20" t="s">
        <v>8</v>
      </c>
      <c r="C12" s="21"/>
      <c r="D12" s="22"/>
      <c r="E12" s="8">
        <v>419</v>
      </c>
      <c r="F12" s="2"/>
      <c r="G12" s="9">
        <f>E12*F12</f>
        <v>0</v>
      </c>
      <c r="H12" s="3" t="str">
        <f>IF(F12&lt;=0,"Error Precio",IF(H1,"Error precio","Precio correcto"))</f>
        <v>Error Precio</v>
      </c>
    </row>
    <row r="13" spans="1:16" x14ac:dyDescent="0.25">
      <c r="A13" s="6">
        <v>2</v>
      </c>
      <c r="B13" s="20" t="s">
        <v>11</v>
      </c>
      <c r="C13" s="21"/>
      <c r="D13" s="22"/>
      <c r="E13" s="8">
        <v>217</v>
      </c>
      <c r="F13" s="2"/>
      <c r="G13" s="9">
        <f>E13*F13</f>
        <v>0</v>
      </c>
      <c r="H13" s="3" t="str">
        <f t="shared" ref="H13:H16" si="0">IF(F13&lt;=0,"Error Precio",IF(H2,"Error precio","Precio correcto"))</f>
        <v>Error Precio</v>
      </c>
    </row>
    <row r="14" spans="1:16" x14ac:dyDescent="0.25">
      <c r="A14" s="6">
        <v>3</v>
      </c>
      <c r="B14" s="20" t="s">
        <v>12</v>
      </c>
      <c r="C14" s="21"/>
      <c r="D14" s="22"/>
      <c r="E14" s="8">
        <v>217</v>
      </c>
      <c r="F14" s="2"/>
      <c r="G14" s="9">
        <f>E14*F14</f>
        <v>0</v>
      </c>
      <c r="H14" s="3" t="str">
        <f t="shared" si="0"/>
        <v>Error Precio</v>
      </c>
    </row>
    <row r="15" spans="1:16" x14ac:dyDescent="0.25">
      <c r="A15" s="10">
        <v>4</v>
      </c>
      <c r="B15" s="23" t="s">
        <v>13</v>
      </c>
      <c r="C15" s="24"/>
      <c r="D15" s="25"/>
      <c r="E15" s="8">
        <v>217</v>
      </c>
      <c r="F15" s="2"/>
      <c r="G15" s="9">
        <f>E15*F15</f>
        <v>0</v>
      </c>
      <c r="H15" s="3" t="str">
        <f t="shared" si="0"/>
        <v>Error Precio</v>
      </c>
    </row>
    <row r="16" spans="1:16" x14ac:dyDescent="0.25">
      <c r="A16" s="6">
        <v>5</v>
      </c>
      <c r="B16" s="19" t="s">
        <v>15</v>
      </c>
      <c r="C16" s="19"/>
      <c r="D16" s="19"/>
      <c r="E16" s="8">
        <v>1339</v>
      </c>
      <c r="F16" s="2"/>
      <c r="G16" s="9">
        <f>E16*F16</f>
        <v>0</v>
      </c>
      <c r="H16" s="3" t="str">
        <f t="shared" si="0"/>
        <v>Error Precio</v>
      </c>
    </row>
    <row r="17" spans="1:9" ht="36" customHeight="1" x14ac:dyDescent="0.25">
      <c r="A17" s="11"/>
      <c r="B17" s="12"/>
      <c r="C17" s="12"/>
      <c r="D17" s="12"/>
      <c r="E17" s="26" t="s">
        <v>7</v>
      </c>
      <c r="F17" s="27"/>
      <c r="G17" s="5" t="str">
        <f>IF(COUNTIF(H12:H16,"Error Precio"),"Oferta incompleta. Algún precio incorrecto",SUM(G12:G16))</f>
        <v>Oferta incompleta. Algún precio incorrecto</v>
      </c>
      <c r="H17" s="15">
        <v>22640.080000000002</v>
      </c>
      <c r="I17" s="13" t="s">
        <v>16</v>
      </c>
    </row>
    <row r="18" spans="1:9" ht="30" x14ac:dyDescent="0.25">
      <c r="G18" s="14" t="str">
        <f>IF(G17&lt;=H17,"Importe ofertado válido: OFERTA ACEPTADA","Importe ofertado no válido: OFERTA NO ACEPTADA")</f>
        <v>Importe ofertado no válido: OFERTA NO ACEPTADA</v>
      </c>
    </row>
  </sheetData>
  <sheetProtection password="DF33" sheet="1" selectLockedCells="1"/>
  <mergeCells count="14">
    <mergeCell ref="E17:F17"/>
    <mergeCell ref="D6:P6"/>
    <mergeCell ref="D7:P7"/>
    <mergeCell ref="D8:P8"/>
    <mergeCell ref="B11:D11"/>
    <mergeCell ref="B12:D12"/>
    <mergeCell ref="A1:P4"/>
    <mergeCell ref="A6:C6"/>
    <mergeCell ref="A7:C7"/>
    <mergeCell ref="A8:C8"/>
    <mergeCell ref="B16:D16"/>
    <mergeCell ref="B13:D13"/>
    <mergeCell ref="B14:D14"/>
    <mergeCell ref="B15:D15"/>
  </mergeCells>
  <dataValidations count="1">
    <dataValidation type="custom" allowBlank="1" showInputMessage="1" showErrorMessage="1" errorTitle="NÚMERO DE DECIMALES INCORRECTO" error="El precio deberá incluir dos decimales." sqref="F12:G16">
      <formula1>F12*100=INT(F12*100)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Corcoles Martínez, Beatriz</dc:creator>
  <cp:lastModifiedBy>Iglesias Candelas, Marian</cp:lastModifiedBy>
  <dcterms:created xsi:type="dcterms:W3CDTF">2018-02-01T15:05:59Z</dcterms:created>
  <dcterms:modified xsi:type="dcterms:W3CDTF">2020-01-22T10:40:57Z</dcterms:modified>
</cp:coreProperties>
</file>